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Tecnologias de la Informacion\2017\DPEI\"/>
    </mc:Choice>
  </mc:AlternateContent>
  <bookViews>
    <workbookView xWindow="0" yWindow="0" windowWidth="24000" windowHeight="9660"/>
  </bookViews>
  <sheets>
    <sheet name="2016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E27" i="1"/>
  <c r="D27" i="1"/>
  <c r="C27" i="1"/>
  <c r="B27" i="1"/>
  <c r="G16" i="1"/>
  <c r="G17" i="1"/>
  <c r="G18" i="1"/>
  <c r="F18" i="1"/>
  <c r="E18" i="1"/>
  <c r="D18" i="1"/>
  <c r="C18" i="1"/>
  <c r="B18" i="1"/>
  <c r="G7" i="1"/>
  <c r="G8" i="1"/>
  <c r="G9" i="1"/>
  <c r="G10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<sst xmlns="http://schemas.openxmlformats.org/spreadsheetml/2006/main" count="41" uniqueCount="17">
  <si>
    <t>Subdirección de Enseñanza e Investigación</t>
  </si>
  <si>
    <t>Número de Plazas de Posgrado Vigentes al  1° de noviembre   de 2016</t>
  </si>
  <si>
    <t>Programa de Especialidades y Especialidades de Rama (Mexicanos)</t>
  </si>
  <si>
    <t>Especialidad</t>
  </si>
  <si>
    <t>R-I</t>
  </si>
  <si>
    <t>R-II</t>
  </si>
  <si>
    <t>R-III</t>
  </si>
  <si>
    <t>R-IV</t>
  </si>
  <si>
    <t>Total:</t>
  </si>
  <si>
    <t>Anestesiología</t>
  </si>
  <si>
    <t>Cirugía General</t>
  </si>
  <si>
    <t>Imagenología Diagnóstica y Terapéutica</t>
  </si>
  <si>
    <t>Medicina Interna</t>
  </si>
  <si>
    <t>Urología</t>
  </si>
  <si>
    <t>Programa de Especialidades y Especialidades de Rama (Extranjeros)</t>
  </si>
  <si>
    <t>Programa de Profesionalización</t>
  </si>
  <si>
    <t>R-V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</si>
</sst>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Down"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5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188595</xdr:rowOff>
    </xdr:from>
    <xdr:to>
      <xdr:col>7</xdr:col>
      <xdr:colOff>0</xdr:colOff>
      <xdr:row>1</xdr:row>
      <xdr:rowOff>74295</xdr:rowOff>
    </xdr:to>
    <xdr:pic>
      <xdr:nvPicPr>
        <xdr:cNvPr id="2" name="7 Imagen">
          <a:extLst>
            <a:ext uri="{FF2B5EF4-FFF2-40B4-BE49-F238E27FC236}">
              <a16:creationId xmlns:a16="http://schemas.microsoft.com/office/drawing/2014/main" id="{500FD0A5-3D9B-4DFE-95EF-B78B0E80F18A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34875" y="188595"/>
          <a:ext cx="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0</xdr:row>
      <xdr:rowOff>175260</xdr:rowOff>
    </xdr:from>
    <xdr:to>
      <xdr:col>7</xdr:col>
      <xdr:colOff>1</xdr:colOff>
      <xdr:row>1</xdr:row>
      <xdr:rowOff>17145</xdr:rowOff>
    </xdr:to>
    <xdr:pic>
      <xdr:nvPicPr>
        <xdr:cNvPr id="3" name="Picture 27" descr="HRAE_de la peninsula">
          <a:extLst>
            <a:ext uri="{FF2B5EF4-FFF2-40B4-BE49-F238E27FC236}">
              <a16:creationId xmlns:a16="http://schemas.microsoft.com/office/drawing/2014/main" id="{0EC1C4A9-D616-49FE-8BD8-2A6480059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34875" y="175260"/>
          <a:ext cx="1" cy="413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655320</xdr:colOff>
      <xdr:row>0</xdr:row>
      <xdr:rowOff>0</xdr:rowOff>
    </xdr:from>
    <xdr:to>
      <xdr:col>4</xdr:col>
      <xdr:colOff>236220</xdr:colOff>
      <xdr:row>0</xdr:row>
      <xdr:rowOff>563880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41F18B67-8F2C-4BD7-B3AD-8B79DA5E7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0595" y="0"/>
          <a:ext cx="3467100" cy="56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28"/>
  <sheetViews>
    <sheetView tabSelected="1" workbookViewId="0">
      <selection activeCell="J6" sqref="J6"/>
    </sheetView>
  </sheetViews>
  <sheetFormatPr baseColWidth="10" defaultRowHeight="15" x14ac:dyDescent="0.25"/>
  <cols>
    <col min="1" max="1" width="61.5703125" customWidth="1"/>
    <col min="2" max="2" width="19.42578125" style="9" customWidth="1"/>
    <col min="3" max="6" width="19.42578125" customWidth="1"/>
    <col min="7" max="7" width="26.28515625" customWidth="1"/>
  </cols>
  <sheetData>
    <row r="1" spans="1:15" s="4" customFormat="1" ht="45.6" customHeight="1" x14ac:dyDescent="0.25">
      <c r="A1" s="1"/>
      <c r="B1" s="1"/>
      <c r="C1" s="1"/>
      <c r="D1" s="1"/>
      <c r="E1" s="1"/>
      <c r="F1" s="1"/>
      <c r="G1" s="1"/>
      <c r="H1" s="2"/>
      <c r="I1" s="3"/>
      <c r="J1" s="3"/>
      <c r="K1" s="3"/>
      <c r="L1" s="3"/>
      <c r="M1" s="3"/>
      <c r="N1" s="3"/>
      <c r="O1" s="3"/>
    </row>
    <row r="2" spans="1:15" s="4" customFormat="1" ht="18.75" x14ac:dyDescent="0.3">
      <c r="A2" s="5" t="s">
        <v>0</v>
      </c>
      <c r="B2" s="5"/>
      <c r="C2" s="5"/>
      <c r="D2" s="5"/>
      <c r="E2" s="5"/>
      <c r="F2" s="5"/>
      <c r="G2" s="5"/>
      <c r="H2" s="3"/>
      <c r="I2" s="3"/>
      <c r="J2" s="3"/>
      <c r="K2" s="3"/>
      <c r="L2" s="3"/>
      <c r="M2" s="3"/>
      <c r="N2" s="3"/>
      <c r="O2" s="3"/>
    </row>
    <row r="3" spans="1:15" s="4" customFormat="1" ht="18.75" x14ac:dyDescent="0.3">
      <c r="A3" s="5" t="s">
        <v>1</v>
      </c>
      <c r="B3" s="5"/>
      <c r="C3" s="5"/>
      <c r="D3" s="5"/>
      <c r="E3" s="5"/>
      <c r="F3" s="5"/>
      <c r="G3" s="5"/>
      <c r="H3" s="3"/>
      <c r="I3" s="3"/>
      <c r="J3" s="3"/>
      <c r="K3" s="3"/>
      <c r="L3" s="3"/>
      <c r="M3" s="3"/>
      <c r="N3" s="3"/>
      <c r="O3" s="3"/>
    </row>
    <row r="4" spans="1:15" s="4" customFormat="1" ht="6" customHeight="1" x14ac:dyDescent="0.25">
      <c r="A4" s="6"/>
      <c r="B4" s="6"/>
      <c r="C4" s="6"/>
      <c r="D4" s="6"/>
      <c r="E4" s="6"/>
      <c r="F4" s="6"/>
      <c r="G4" s="6"/>
      <c r="H4" s="3"/>
      <c r="I4" s="3"/>
      <c r="J4" s="3"/>
      <c r="K4" s="3"/>
      <c r="L4" s="3"/>
      <c r="M4" s="3"/>
      <c r="N4" s="3"/>
      <c r="O4" s="3"/>
    </row>
    <row r="5" spans="1:15" s="4" customFormat="1" ht="18.75" x14ac:dyDescent="0.3">
      <c r="A5" s="5" t="s">
        <v>2</v>
      </c>
      <c r="B5" s="5"/>
      <c r="C5" s="5"/>
      <c r="D5" s="5"/>
      <c r="E5" s="5"/>
      <c r="F5" s="5"/>
      <c r="G5" s="5"/>
      <c r="H5" s="3"/>
      <c r="I5" s="3"/>
      <c r="J5" s="3"/>
      <c r="K5" s="3"/>
      <c r="L5" s="3"/>
      <c r="M5" s="3"/>
      <c r="N5" s="3"/>
      <c r="O5" s="3"/>
    </row>
    <row r="6" spans="1:15" ht="15.75" x14ac:dyDescent="0.25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7</v>
      </c>
      <c r="G6" s="12" t="s">
        <v>8</v>
      </c>
    </row>
    <row r="7" spans="1:15" ht="15.75" x14ac:dyDescent="0.25">
      <c r="A7" s="13" t="s">
        <v>9</v>
      </c>
      <c r="B7" s="14">
        <v>9</v>
      </c>
      <c r="C7" s="14">
        <v>5</v>
      </c>
      <c r="D7" s="14">
        <v>4</v>
      </c>
      <c r="E7" s="15"/>
      <c r="F7" s="15"/>
      <c r="G7" s="16">
        <f>B7+C7+D7</f>
        <v>18</v>
      </c>
    </row>
    <row r="8" spans="1:15" ht="15.75" x14ac:dyDescent="0.25">
      <c r="A8" s="13" t="s">
        <v>10</v>
      </c>
      <c r="B8" s="14">
        <v>6</v>
      </c>
      <c r="C8" s="14">
        <v>2</v>
      </c>
      <c r="D8" s="14">
        <v>6</v>
      </c>
      <c r="E8" s="14">
        <v>3</v>
      </c>
      <c r="F8" s="15"/>
      <c r="G8" s="16">
        <f>B8+C8+D8+E8</f>
        <v>17</v>
      </c>
    </row>
    <row r="9" spans="1:15" ht="15.75" x14ac:dyDescent="0.25">
      <c r="A9" s="13" t="s">
        <v>11</v>
      </c>
      <c r="B9" s="14">
        <v>9</v>
      </c>
      <c r="C9" s="14">
        <v>6</v>
      </c>
      <c r="D9" s="14">
        <v>5</v>
      </c>
      <c r="E9" s="15"/>
      <c r="F9" s="15"/>
      <c r="G9" s="16">
        <f>B9+C9+D9</f>
        <v>20</v>
      </c>
    </row>
    <row r="10" spans="1:15" ht="15.75" x14ac:dyDescent="0.25">
      <c r="A10" s="13" t="s">
        <v>12</v>
      </c>
      <c r="B10" s="14">
        <v>6</v>
      </c>
      <c r="C10" s="14">
        <v>6</v>
      </c>
      <c r="D10" s="14">
        <v>3</v>
      </c>
      <c r="E10" s="14">
        <v>4</v>
      </c>
      <c r="F10" s="15"/>
      <c r="G10" s="16">
        <f>B10+C10+D10+E10</f>
        <v>19</v>
      </c>
    </row>
    <row r="11" spans="1:15" ht="15.75" x14ac:dyDescent="0.25">
      <c r="A11" s="13" t="s">
        <v>13</v>
      </c>
      <c r="B11" s="15"/>
      <c r="C11" s="14">
        <v>3</v>
      </c>
      <c r="D11" s="14">
        <v>3</v>
      </c>
      <c r="E11" s="14">
        <v>3</v>
      </c>
      <c r="F11" s="14">
        <v>3</v>
      </c>
      <c r="G11" s="16">
        <v>12</v>
      </c>
    </row>
    <row r="12" spans="1:15" ht="15.75" x14ac:dyDescent="0.25">
      <c r="A12" s="12" t="s">
        <v>8</v>
      </c>
      <c r="B12" s="16">
        <f>B7+B8+B9+B10</f>
        <v>30</v>
      </c>
      <c r="C12" s="16">
        <f>C7+C8+C9+C10+C11</f>
        <v>22</v>
      </c>
      <c r="D12" s="16">
        <f>D7+D8+D9+D10+D11</f>
        <v>21</v>
      </c>
      <c r="E12" s="16">
        <f>E8+E10+E11</f>
        <v>10</v>
      </c>
      <c r="F12" s="16">
        <f>F11</f>
        <v>3</v>
      </c>
      <c r="G12" s="17">
        <f t="shared" ref="G12" si="0">G7+G8+G9+G10+G11</f>
        <v>86</v>
      </c>
    </row>
    <row r="13" spans="1:15" ht="9.6" customHeight="1" x14ac:dyDescent="0.25">
      <c r="A13" s="10"/>
      <c r="B13" s="10"/>
      <c r="C13" s="10"/>
      <c r="D13" s="10"/>
      <c r="E13" s="10"/>
      <c r="F13" s="10"/>
      <c r="G13" s="10"/>
    </row>
    <row r="14" spans="1:15" s="4" customFormat="1" ht="21" x14ac:dyDescent="0.35">
      <c r="A14" s="11" t="s">
        <v>14</v>
      </c>
      <c r="B14" s="11"/>
      <c r="C14" s="11"/>
      <c r="D14" s="11"/>
      <c r="E14" s="11"/>
      <c r="F14" s="11"/>
      <c r="G14" s="11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12" t="s">
        <v>3</v>
      </c>
      <c r="B15" s="12" t="s">
        <v>4</v>
      </c>
      <c r="C15" s="12" t="s">
        <v>5</v>
      </c>
      <c r="D15" s="12" t="s">
        <v>6</v>
      </c>
      <c r="E15" s="12" t="s">
        <v>7</v>
      </c>
      <c r="F15" s="12" t="s">
        <v>7</v>
      </c>
      <c r="G15" s="12" t="s">
        <v>8</v>
      </c>
    </row>
    <row r="16" spans="1:15" ht="15.75" x14ac:dyDescent="0.25">
      <c r="A16" s="13" t="s">
        <v>9</v>
      </c>
      <c r="B16" s="14">
        <v>1</v>
      </c>
      <c r="C16" s="14">
        <v>0</v>
      </c>
      <c r="D16" s="14">
        <v>0</v>
      </c>
      <c r="E16" s="15"/>
      <c r="F16" s="15"/>
      <c r="G16" s="16">
        <f>B16+C16+D16+E16</f>
        <v>1</v>
      </c>
    </row>
    <row r="17" spans="1:15" ht="15.75" x14ac:dyDescent="0.25">
      <c r="A17" s="13" t="s">
        <v>10</v>
      </c>
      <c r="B17" s="14">
        <v>0</v>
      </c>
      <c r="C17" s="14">
        <v>1</v>
      </c>
      <c r="D17" s="14">
        <v>0</v>
      </c>
      <c r="E17" s="14">
        <v>0</v>
      </c>
      <c r="F17" s="15"/>
      <c r="G17" s="16">
        <f>B17+C17+D17+E17</f>
        <v>1</v>
      </c>
    </row>
    <row r="18" spans="1:15" ht="15.75" x14ac:dyDescent="0.25">
      <c r="A18" s="12" t="s">
        <v>8</v>
      </c>
      <c r="B18" s="16">
        <f>B16+B17</f>
        <v>1</v>
      </c>
      <c r="C18" s="16">
        <f>C16+C17</f>
        <v>1</v>
      </c>
      <c r="D18" s="16">
        <f t="shared" ref="D18:F18" si="1">D17</f>
        <v>0</v>
      </c>
      <c r="E18" s="16">
        <f t="shared" si="1"/>
        <v>0</v>
      </c>
      <c r="F18" s="16">
        <f t="shared" si="1"/>
        <v>0</v>
      </c>
      <c r="G18" s="17">
        <f>G16+G17</f>
        <v>2</v>
      </c>
    </row>
    <row r="19" spans="1:15" s="7" customFormat="1" ht="10.9" customHeight="1" x14ac:dyDescent="0.25">
      <c r="A19" s="10"/>
      <c r="B19" s="10"/>
      <c r="C19" s="10"/>
      <c r="D19" s="10"/>
      <c r="E19" s="10"/>
      <c r="F19" s="10"/>
      <c r="G19" s="10"/>
    </row>
    <row r="20" spans="1:15" s="4" customFormat="1" ht="21" x14ac:dyDescent="0.35">
      <c r="A20" s="11" t="s">
        <v>15</v>
      </c>
      <c r="B20" s="11"/>
      <c r="C20" s="11"/>
      <c r="D20" s="11"/>
      <c r="E20" s="11"/>
      <c r="F20" s="11"/>
      <c r="G20" s="11"/>
      <c r="H20" s="3"/>
      <c r="I20" s="3"/>
      <c r="J20" s="3"/>
      <c r="K20" s="3"/>
      <c r="L20" s="3"/>
      <c r="M20" s="3"/>
      <c r="N20" s="3"/>
      <c r="O20" s="3"/>
    </row>
    <row r="21" spans="1:15" ht="15.75" x14ac:dyDescent="0.25">
      <c r="A21" s="12" t="s">
        <v>3</v>
      </c>
      <c r="B21" s="12" t="s">
        <v>4</v>
      </c>
      <c r="C21" s="12" t="s">
        <v>5</v>
      </c>
      <c r="D21" s="12" t="s">
        <v>6</v>
      </c>
      <c r="E21" s="12" t="s">
        <v>7</v>
      </c>
      <c r="F21" s="12" t="s">
        <v>16</v>
      </c>
      <c r="G21" s="12" t="s">
        <v>8</v>
      </c>
    </row>
    <row r="22" spans="1:15" ht="15.75" x14ac:dyDescent="0.25">
      <c r="A22" s="13" t="s">
        <v>9</v>
      </c>
      <c r="B22" s="14">
        <v>2</v>
      </c>
      <c r="C22" s="14">
        <v>1</v>
      </c>
      <c r="D22" s="14">
        <v>0</v>
      </c>
      <c r="E22" s="15"/>
      <c r="F22" s="15"/>
      <c r="G22" s="16">
        <f>B22+C22+D22+F22</f>
        <v>3</v>
      </c>
    </row>
    <row r="23" spans="1:15" ht="15.75" x14ac:dyDescent="0.25">
      <c r="A23" s="13" t="s">
        <v>10</v>
      </c>
      <c r="B23" s="14">
        <v>0</v>
      </c>
      <c r="C23" s="14">
        <v>0</v>
      </c>
      <c r="D23" s="14">
        <v>0</v>
      </c>
      <c r="E23" s="14">
        <v>0</v>
      </c>
      <c r="F23" s="15"/>
      <c r="G23" s="16">
        <f>B23+C23+D23+F23</f>
        <v>0</v>
      </c>
    </row>
    <row r="24" spans="1:15" ht="15.75" x14ac:dyDescent="0.25">
      <c r="A24" s="13" t="s">
        <v>11</v>
      </c>
      <c r="B24" s="14">
        <v>2</v>
      </c>
      <c r="C24" s="14">
        <v>2</v>
      </c>
      <c r="D24" s="14">
        <v>0</v>
      </c>
      <c r="E24" s="15"/>
      <c r="F24" s="15"/>
      <c r="G24" s="16">
        <f t="shared" ref="G24:G26" si="2">B24+C24+D24+F24</f>
        <v>4</v>
      </c>
    </row>
    <row r="25" spans="1:15" ht="15.75" x14ac:dyDescent="0.25">
      <c r="A25" s="13" t="s">
        <v>12</v>
      </c>
      <c r="B25" s="14">
        <v>0</v>
      </c>
      <c r="C25" s="14">
        <v>2</v>
      </c>
      <c r="D25" s="14">
        <v>0</v>
      </c>
      <c r="E25" s="14">
        <v>0</v>
      </c>
      <c r="F25" s="15"/>
      <c r="G25" s="16">
        <f t="shared" si="2"/>
        <v>2</v>
      </c>
    </row>
    <row r="26" spans="1:15" ht="15.75" x14ac:dyDescent="0.25">
      <c r="A26" s="13" t="s">
        <v>13</v>
      </c>
      <c r="B26" s="15"/>
      <c r="C26" s="14">
        <v>1</v>
      </c>
      <c r="D26" s="14">
        <v>0</v>
      </c>
      <c r="E26" s="14">
        <v>0</v>
      </c>
      <c r="F26" s="14">
        <v>0</v>
      </c>
      <c r="G26" s="16">
        <f t="shared" si="2"/>
        <v>1</v>
      </c>
    </row>
    <row r="27" spans="1:15" ht="15.75" x14ac:dyDescent="0.25">
      <c r="A27" s="12" t="s">
        <v>8</v>
      </c>
      <c r="B27" s="16">
        <f>B22+B23+B24+B25+B26</f>
        <v>4</v>
      </c>
      <c r="C27" s="16">
        <f t="shared" ref="C27:E27" si="3">C22+C23+C24+C25+C26</f>
        <v>6</v>
      </c>
      <c r="D27" s="16">
        <f t="shared" si="3"/>
        <v>0</v>
      </c>
      <c r="E27" s="16">
        <f t="shared" si="3"/>
        <v>0</v>
      </c>
      <c r="F27" s="16">
        <v>0</v>
      </c>
      <c r="G27" s="17">
        <f t="shared" ref="G27" si="4">G22+G23+G24+G25+G26</f>
        <v>10</v>
      </c>
    </row>
    <row r="28" spans="1:15" ht="8.4499999999999993" customHeight="1" x14ac:dyDescent="0.25">
      <c r="A28" s="8"/>
      <c r="B28" s="8"/>
    </row>
  </sheetData>
  <mergeCells count="9">
    <mergeCell ref="A19:G19"/>
    <mergeCell ref="A20:G20"/>
    <mergeCell ref="A28:B28"/>
    <mergeCell ref="A1:G1"/>
    <mergeCell ref="A2:G2"/>
    <mergeCell ref="A3:G3"/>
    <mergeCell ref="A5:G5"/>
    <mergeCell ref="A13:G13"/>
    <mergeCell ref="A14:G14"/>
  </mergeCells>
  <printOptions horizontalCentered="1"/>
  <pageMargins left="0.78740157480314965" right="0.59055118110236227" top="0.78740157480314965" bottom="0.78740157480314965" header="0.78740157480314965" footer="0.31496062992125984"/>
  <pageSetup scale="53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2017-08-02T18:56:05Z</dcterms:created>
  <dcterms:modified xsi:type="dcterms:W3CDTF">2017-08-02T18:58:20Z</dcterms:modified>
</cp:coreProperties>
</file>